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geralcocersanchez/Mis documentos Imac/WHATAHAUS/TIPS Y TUTORIALES/"/>
    </mc:Choice>
  </mc:AlternateContent>
  <xr:revisionPtr revIDLastSave="0" documentId="13_ncr:1_{E89D2964-F7FA-E54A-B72C-97BE856AA756}" xr6:coauthVersionLast="47" xr6:coauthVersionMax="47" xr10:uidLastSave="{00000000-0000-0000-0000-000000000000}"/>
  <workbookProtection workbookAlgorithmName="SHA-512" workbookHashValue="WzGIaiYDsnWM0NjI2U1jk1PvBtTh3qfkeQRu4s8ZLK5/L7EGBASSrDpqEPq8iz5ibm0EC+BOJ5C8DzyzdN9F1A==" workbookSaltValue="bURVulWYGaRxHwfR1i02aw==" workbookSpinCount="100000" lockStructure="1"/>
  <bookViews>
    <workbookView xWindow="0" yWindow="500" windowWidth="44800" windowHeight="23000" xr2:uid="{C61E55FA-B1F8-45F0-9938-7EC988A589EB}"/>
  </bookViews>
  <sheets>
    <sheet name="PRICE TO RENT RATIO" sheetId="11" r:id="rId1"/>
    <sheet name="Equivalencia periodos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1" l="1"/>
  <c r="I7" i="11" s="1" a="1"/>
  <c r="I7" i="11" s="1"/>
  <c r="H9" i="1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<sst xmlns="http://schemas.openxmlformats.org/spreadsheetml/2006/main" count="22" uniqueCount="19">
  <si>
    <t>Precio de compra del bien</t>
  </si>
  <si>
    <t>Concepto</t>
  </si>
  <si>
    <t>Monto</t>
  </si>
  <si>
    <t>Periodicidad</t>
  </si>
  <si>
    <t>anual</t>
  </si>
  <si>
    <t>Renta</t>
  </si>
  <si>
    <t>Periodo</t>
  </si>
  <si>
    <t>Equivalencia anual</t>
  </si>
  <si>
    <t>mensual</t>
  </si>
  <si>
    <t>bimestral</t>
  </si>
  <si>
    <t>trimestral</t>
  </si>
  <si>
    <t>semestral</t>
  </si>
  <si>
    <t>Eq. Anual</t>
  </si>
  <si>
    <t>RESULTADO DE RENTABILIDAD EN PORCENTAJE</t>
  </si>
  <si>
    <t>días al año</t>
  </si>
  <si>
    <t>meses al año</t>
  </si>
  <si>
    <t>CÁLCULO COMERCIAL APROXIMADO
 DE PRECIO DE UN BIEN (VALOR REFERENCIADO)</t>
  </si>
  <si>
    <t xml:space="preserve">Esta herramienta financiera podrá ayudarte a descubrir si te conviene más comprar o rentar una propiedad, no es una verdad absoluta pero puede ayudarte a tomar una decisión.
En algunos casos el resultado no será uno u otro y tendrás que evaluar otros factores como: estilo de vida, tiempo de ocupación, capacidad económica etc. </t>
  </si>
  <si>
    <t xml:space="preserve"> (contraseña para desbloquear y ajustar hoja/libro: wh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</si>
</sst>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A54B"/>
        <bgColor indexed="64"/>
      </patternFill>
    </fill>
    <fill>
      <patternFill patternType="solid">
        <fgColor rgb="FF61F58F"/>
        <bgColor indexed="64"/>
      </patternFill>
    </fill>
    <fill>
      <patternFill patternType="solid">
        <fgColor rgb="FF1693FA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 readingOrder="1"/>
      <protection hidden="1"/>
    </xf>
    <xf numFmtId="0" fontId="9" fillId="0" borderId="4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2" fontId="11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0" fillId="0" borderId="7" xfId="0" applyFill="1" applyBorder="1" applyAlignment="1" applyProtection="1">
      <alignment vertical="center"/>
      <protection hidden="1"/>
    </xf>
    <xf numFmtId="0" fontId="0" fillId="0" borderId="8" xfId="0" applyFill="1" applyBorder="1" applyAlignment="1" applyProtection="1">
      <alignment vertical="center"/>
      <protection hidden="1"/>
    </xf>
    <xf numFmtId="0" fontId="0" fillId="0" borderId="9" xfId="0" applyFill="1" applyBorder="1" applyAlignment="1" applyProtection="1">
      <alignment vertical="center"/>
      <protection hidden="1"/>
    </xf>
    <xf numFmtId="0" fontId="0" fillId="0" borderId="10" xfId="0" applyFont="1" applyFill="1" applyBorder="1" applyAlignment="1" applyProtection="1">
      <alignment vertical="center"/>
      <protection hidden="1"/>
    </xf>
    <xf numFmtId="0" fontId="0" fillId="0" borderId="10" xfId="0" applyFill="1" applyBorder="1" applyAlignment="1" applyProtection="1">
      <alignment vertical="center"/>
      <protection hidden="1"/>
    </xf>
    <xf numFmtId="0" fontId="0" fillId="0" borderId="11" xfId="0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164" fontId="9" fillId="0" borderId="0" xfId="1" applyFont="1" applyFill="1" applyBorder="1" applyAlignment="1" applyProtection="1">
      <alignment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hidden="1"/>
    </xf>
    <xf numFmtId="9" fontId="0" fillId="0" borderId="0" xfId="0" applyNumberFormat="1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vertical="center"/>
      <protection hidden="1"/>
    </xf>
    <xf numFmtId="0" fontId="0" fillId="0" borderId="14" xfId="0" applyFill="1" applyBorder="1" applyAlignment="1" applyProtection="1">
      <alignment vertical="center"/>
      <protection hidden="1"/>
    </xf>
    <xf numFmtId="164" fontId="10" fillId="4" borderId="1" xfId="0" applyNumberFormat="1" applyFont="1" applyFill="1" applyBorder="1" applyAlignment="1" applyProtection="1">
      <alignment horizontal="center" vertical="center"/>
      <protection hidden="1"/>
    </xf>
    <xf numFmtId="164" fontId="10" fillId="4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 wrapText="1" readingOrder="1"/>
      <protection hidden="1"/>
    </xf>
    <xf numFmtId="0" fontId="2" fillId="0" borderId="11" xfId="0" applyFont="1" applyFill="1" applyBorder="1" applyAlignment="1" applyProtection="1">
      <alignment horizontal="center" vertical="center" wrapText="1" readingOrder="1"/>
      <protection hidden="1"/>
    </xf>
    <xf numFmtId="0" fontId="5" fillId="0" borderId="1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11" xfId="0" applyFont="1" applyFill="1" applyBorder="1" applyAlignment="1" applyProtection="1">
      <alignment horizontal="left" vertical="center" wrapText="1"/>
      <protection hidden="1"/>
    </xf>
    <xf numFmtId="164" fontId="3" fillId="0" borderId="5" xfId="0" applyNumberFormat="1" applyFont="1" applyBorder="1" applyAlignment="1" applyProtection="1">
      <alignment horizontal="center" vertical="center"/>
      <protection locked="0" hidden="1"/>
    </xf>
    <xf numFmtId="164" fontId="3" fillId="0" borderId="2" xfId="0" applyNumberFormat="1" applyFont="1" applyBorder="1" applyAlignment="1" applyProtection="1">
      <alignment horizontal="center" vertical="center"/>
      <protection locked="0" hidden="1"/>
    </xf>
    <xf numFmtId="0" fontId="5" fillId="5" borderId="1" xfId="0" applyFont="1" applyFill="1" applyBorder="1" applyAlignment="1" applyProtection="1">
      <alignment horizontal="left" vertical="center" wrapText="1"/>
      <protection hidden="1"/>
    </xf>
    <xf numFmtId="0" fontId="5" fillId="5" borderId="6" xfId="0" applyFont="1" applyFill="1" applyBorder="1" applyAlignment="1" applyProtection="1">
      <alignment horizontal="left" vertical="center" wrapText="1"/>
      <protection hidden="1"/>
    </xf>
    <xf numFmtId="0" fontId="5" fillId="5" borderId="2" xfId="0" applyFont="1" applyFill="1" applyBorder="1" applyAlignment="1" applyProtection="1">
      <alignment horizontal="left" vertical="center" wrapText="1"/>
      <protection hidden="1"/>
    </xf>
  </cellXfs>
  <cellStyles count="3">
    <cellStyle name="Moneda" xfId="1" builtinId="4"/>
    <cellStyle name="Normal" xfId="0" builtinId="0"/>
    <cellStyle name="Porcentaje" xfId="2" builtinId="5"/>
  </cellStyles>
  <dxfs count="10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border diagonalUp="0" diagonalDown="0">
        <left/>
        <right/>
        <top/>
        <bottom/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</dxfs>
  <tableStyles count="2" defaultTableStyle="TableStyleMedium2" defaultPivotStyle="PivotStyleLight16">
    <tableStyle name="Latitud_1_filas" pivot="0" count="2" xr9:uid="{51AF6A5C-554C-42AE-909F-7B67F183577B}">
      <tableStyleElement type="firstRowStripe" dxfId="9"/>
      <tableStyleElement type="firstColumnStripe" dxfId="8"/>
    </tableStyle>
    <tableStyle name="Latitud_2_filas_y_columnas" pivot="0" count="2" xr9:uid="{89EB8A0E-B2AB-4EAE-8C51-86935684BA60}">
      <tableStyleElement type="firstRowStripe" dxfId="7"/>
      <tableStyleElement type="secondColumnStripe" dxfId="6"/>
    </tableStyle>
  </tableStyles>
  <colors>
    <mruColors>
      <color rgb="FF1693FA"/>
      <color rgb="FFEB6E19"/>
      <color rgb="FFFB1A09"/>
      <color rgb="FF0000FF"/>
      <color rgb="FF61F58F"/>
      <color rgb="FFFFFFFF"/>
      <color rgb="FFF7A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88900</xdr:rowOff>
    </xdr:from>
    <xdr:to>
      <xdr:col>7</xdr:col>
      <xdr:colOff>432259</xdr:colOff>
      <xdr:row>0</xdr:row>
      <xdr:rowOff>901700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9CB9CF-E6FC-E040-9633-67AF03B6E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0" y="88900"/>
          <a:ext cx="1511759" cy="812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2AEF09B-AEF8-4F4C-9C2A-4B83651142E7}" name="tbl_ingresos81820" displayName="tbl_ingresos81820" ref="C8:F9" totalsRowShown="0" headerRowDxfId="5" dataDxfId="4">
  <tableColumns count="4">
    <tableColumn id="1" xr3:uid="{1CA31D3A-E8A8-4E8F-82A0-9C70CC88F87C}" name="Concepto" dataDxfId="3"/>
    <tableColumn id="2" xr3:uid="{DEF32A86-520B-4F34-BC06-82586D1F1FE7}" name="Monto" dataDxfId="2"/>
    <tableColumn id="3" xr3:uid="{03AE84E4-6C70-4E82-9D83-C76227229163}" name="Periodicidad" dataDxfId="1"/>
    <tableColumn id="4" xr3:uid="{46F1C77C-BC1C-41AD-8EB3-793417AFEDA8}" name="Eq. Anual" dataDxfId="0">
      <calculatedColumnFormula>IFERROR(VLOOKUP(tbl_ingresos81820[[#This Row],[Periodicidad]],tbl_equiv_periodos[],2,0),"")</calculatedColumnFormula>
    </tableColumn>
  </tableColumns>
  <tableStyleInfo name="Latitud_1_fila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B3FEF3-B01F-455D-9D38-EF89E2929DE6}" name="tbl_equiv_periodos" displayName="tbl_equiv_periodos" ref="B2:C9" totalsRowShown="0">
  <autoFilter ref="B2:C9" xr:uid="{B655D189-AD46-4CBF-BFCA-CB7C753BE2BE}"/>
  <tableColumns count="2">
    <tableColumn id="1" xr3:uid="{E81C55DB-6B71-4E82-BA3C-22DD20BA9233}" name="Periodo"/>
    <tableColumn id="2" xr3:uid="{3A1E17C6-80FA-4E0C-A3DF-51988B99972A}" name="Equivalencia anu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A896-C75F-4166-955B-934B2B74EB9B}">
  <dimension ref="A1:L96"/>
  <sheetViews>
    <sheetView showGridLines="0" tabSelected="1" zoomScaleNormal="100" workbookViewId="0">
      <selection activeCell="C2" sqref="C2:J2"/>
    </sheetView>
  </sheetViews>
  <sheetFormatPr baseColWidth="10" defaultColWidth="9.1640625" defaultRowHeight="15" x14ac:dyDescent="0.2"/>
  <cols>
    <col min="1" max="1" width="16.6640625" style="1" customWidth="1"/>
    <col min="2" max="2" width="11.5" style="1" customWidth="1"/>
    <col min="3" max="3" width="33.1640625" style="1" customWidth="1"/>
    <col min="4" max="4" width="16.5" style="1" customWidth="1"/>
    <col min="5" max="5" width="11" style="1" customWidth="1"/>
    <col min="6" max="6" width="9.33203125" style="1" hidden="1" customWidth="1"/>
    <col min="7" max="7" width="8.6640625" style="1" customWidth="1"/>
    <col min="8" max="8" width="30.83203125" style="1" customWidth="1"/>
    <col min="9" max="9" width="18.6640625" style="1" customWidth="1"/>
    <col min="10" max="10" width="11.5" style="1" customWidth="1"/>
    <col min="11" max="11" width="10.1640625" style="1" customWidth="1"/>
    <col min="12" max="12" width="11.1640625" style="1" customWidth="1"/>
    <col min="13" max="13" width="22.6640625" style="1" customWidth="1"/>
    <col min="14" max="16384" width="9.1640625" style="1"/>
  </cols>
  <sheetData>
    <row r="1" spans="2:12" ht="96" customHeight="1" x14ac:dyDescent="0.2">
      <c r="B1" s="11"/>
      <c r="C1" s="12"/>
      <c r="D1" s="12"/>
      <c r="E1" s="12"/>
      <c r="F1" s="12"/>
      <c r="G1" s="12"/>
      <c r="H1" s="12"/>
      <c r="I1" s="12"/>
      <c r="J1" s="13"/>
    </row>
    <row r="2" spans="2:12" s="2" customFormat="1" ht="71" customHeight="1" x14ac:dyDescent="0.2">
      <c r="B2" s="14"/>
      <c r="C2" s="27" t="s">
        <v>16</v>
      </c>
      <c r="D2" s="27"/>
      <c r="E2" s="27"/>
      <c r="F2" s="27"/>
      <c r="G2" s="27"/>
      <c r="H2" s="27"/>
      <c r="I2" s="27"/>
      <c r="J2" s="28"/>
    </row>
    <row r="3" spans="2:12" x14ac:dyDescent="0.2">
      <c r="B3" s="15"/>
      <c r="C3" s="9"/>
      <c r="D3" s="9"/>
      <c r="E3" s="9"/>
      <c r="F3" s="9"/>
      <c r="G3" s="9"/>
      <c r="H3" s="9"/>
      <c r="I3" s="9"/>
      <c r="J3" s="16"/>
    </row>
    <row r="4" spans="2:12" s="9" customFormat="1" ht="49.5" customHeight="1" x14ac:dyDescent="0.2">
      <c r="B4" s="29"/>
      <c r="C4" s="30"/>
      <c r="D4" s="30"/>
      <c r="E4" s="30"/>
      <c r="F4" s="30"/>
      <c r="G4" s="30"/>
      <c r="H4" s="30"/>
      <c r="I4" s="30"/>
      <c r="J4" s="31"/>
      <c r="K4" s="10"/>
      <c r="L4" s="10"/>
    </row>
    <row r="5" spans="2:12" x14ac:dyDescent="0.2">
      <c r="B5" s="15"/>
      <c r="C5" s="9"/>
      <c r="D5" s="9"/>
      <c r="E5" s="9"/>
      <c r="F5" s="9"/>
      <c r="G5" s="9"/>
      <c r="H5" s="9"/>
      <c r="I5" s="9"/>
      <c r="J5" s="16"/>
    </row>
    <row r="6" spans="2:12" ht="6" customHeight="1" thickBot="1" x14ac:dyDescent="0.25">
      <c r="B6" s="15"/>
      <c r="C6" s="17" t="s">
        <v>1</v>
      </c>
      <c r="D6" s="17" t="s">
        <v>2</v>
      </c>
      <c r="E6" s="9"/>
      <c r="F6" s="9"/>
      <c r="G6" s="9"/>
      <c r="H6" s="9"/>
      <c r="I6" s="9"/>
      <c r="J6" s="16"/>
    </row>
    <row r="7" spans="2:12" ht="32" customHeight="1" thickBot="1" x14ac:dyDescent="0.25">
      <c r="B7" s="15"/>
      <c r="C7" s="5" t="s">
        <v>0</v>
      </c>
      <c r="D7" s="32">
        <v>1750000</v>
      </c>
      <c r="E7" s="33"/>
      <c r="F7" s="9"/>
      <c r="G7" s="9"/>
      <c r="H7" s="4" t="s">
        <v>13</v>
      </c>
      <c r="I7" s="8" cm="1">
        <f t="array" ref="I7">IFERROR(D7/(tbl_ingresos81820[Monto]*tbl_ingresos81820[Eq. Anual]),"")</f>
        <v>26.515151515151516</v>
      </c>
      <c r="J7" s="16"/>
    </row>
    <row r="8" spans="2:12" ht="6" customHeight="1" thickBot="1" x14ac:dyDescent="0.25">
      <c r="B8" s="15"/>
      <c r="C8" s="17" t="s">
        <v>1</v>
      </c>
      <c r="D8" s="17" t="s">
        <v>2</v>
      </c>
      <c r="E8" s="17" t="s">
        <v>3</v>
      </c>
      <c r="F8" s="17" t="s">
        <v>12</v>
      </c>
      <c r="G8" s="9"/>
      <c r="H8" s="9"/>
      <c r="I8" s="9"/>
      <c r="J8" s="16"/>
    </row>
    <row r="9" spans="2:12" ht="30" customHeight="1" thickBot="1" x14ac:dyDescent="0.25">
      <c r="B9" s="15"/>
      <c r="C9" s="18" t="s">
        <v>5</v>
      </c>
      <c r="D9" s="19">
        <v>5500</v>
      </c>
      <c r="E9" s="7" t="s">
        <v>8</v>
      </c>
      <c r="F9" s="6">
        <f>IFERROR(VLOOKUP(tbl_ingresos81820[[#This Row],[Periodicidad]],tbl_equiv_periodos[],2,0),"")</f>
        <v>12</v>
      </c>
      <c r="G9" s="9"/>
      <c r="H9" s="25" t="str">
        <f>IFERROR(IF(ISNUMBER($I$7),IF($I$7&gt;=20,"RENTAR",IF($I$7&lt;15,"COMPRAR","EVALÚA OTROS FACTORES")),NA()),"")</f>
        <v>RENTAR</v>
      </c>
      <c r="I9" s="26"/>
      <c r="J9" s="16"/>
    </row>
    <row r="10" spans="2:12" ht="6" customHeight="1" x14ac:dyDescent="0.2">
      <c r="B10" s="15"/>
      <c r="C10" s="9"/>
      <c r="D10" s="9"/>
      <c r="E10" s="9"/>
      <c r="F10" s="9"/>
      <c r="G10" s="9"/>
      <c r="H10" s="9"/>
      <c r="I10" s="9"/>
      <c r="J10" s="16"/>
    </row>
    <row r="11" spans="2:12" x14ac:dyDescent="0.2">
      <c r="B11" s="15"/>
      <c r="C11" s="9"/>
      <c r="D11" s="9"/>
      <c r="E11" s="9"/>
      <c r="F11" s="9"/>
      <c r="G11" s="9"/>
      <c r="H11" s="9"/>
      <c r="I11" s="9"/>
      <c r="J11" s="16"/>
    </row>
    <row r="12" spans="2:12" x14ac:dyDescent="0.2">
      <c r="B12" s="15"/>
      <c r="C12" s="9"/>
      <c r="D12" s="9"/>
      <c r="E12" s="9"/>
      <c r="F12" s="9"/>
      <c r="G12" s="9"/>
      <c r="H12" s="9"/>
      <c r="I12" s="9"/>
      <c r="J12" s="16"/>
    </row>
    <row r="13" spans="2:12" ht="16" thickBot="1" x14ac:dyDescent="0.25">
      <c r="B13" s="15"/>
      <c r="C13" s="9"/>
      <c r="D13" s="9"/>
      <c r="E13" s="9"/>
      <c r="F13" s="9"/>
      <c r="G13" s="9"/>
      <c r="H13" s="9"/>
      <c r="I13" s="9"/>
      <c r="J13" s="16"/>
    </row>
    <row r="14" spans="2:12" ht="49" customHeight="1" thickBot="1" x14ac:dyDescent="0.25">
      <c r="B14" s="34" t="s">
        <v>17</v>
      </c>
      <c r="C14" s="35"/>
      <c r="D14" s="35"/>
      <c r="E14" s="35"/>
      <c r="F14" s="35"/>
      <c r="G14" s="35"/>
      <c r="H14" s="35"/>
      <c r="I14" s="35"/>
      <c r="J14" s="36"/>
      <c r="K14" s="3"/>
      <c r="L14" s="3"/>
    </row>
    <row r="15" spans="2:12" x14ac:dyDescent="0.2">
      <c r="B15" s="15"/>
      <c r="C15" s="9"/>
      <c r="D15" s="9"/>
      <c r="E15" s="9"/>
      <c r="F15" s="9"/>
      <c r="G15" s="20"/>
      <c r="H15" s="9"/>
      <c r="I15" s="21"/>
      <c r="J15" s="16"/>
    </row>
    <row r="16" spans="2:12" x14ac:dyDescent="0.2">
      <c r="B16" s="15"/>
      <c r="C16" s="9"/>
      <c r="D16" s="9"/>
      <c r="E16" s="9"/>
      <c r="F16" s="9"/>
      <c r="G16" s="9"/>
      <c r="H16" s="9"/>
      <c r="I16" s="9"/>
      <c r="J16" s="16"/>
    </row>
    <row r="17" spans="2:10" x14ac:dyDescent="0.2">
      <c r="B17" s="15"/>
      <c r="C17" s="9"/>
      <c r="D17" s="9"/>
      <c r="E17" s="9"/>
      <c r="F17" s="9"/>
      <c r="G17" s="9"/>
      <c r="H17" s="9"/>
      <c r="I17" s="9"/>
      <c r="J17" s="16"/>
    </row>
    <row r="18" spans="2:10" x14ac:dyDescent="0.2">
      <c r="B18" s="15"/>
      <c r="C18" s="9"/>
      <c r="D18" s="9"/>
      <c r="E18" s="9"/>
      <c r="F18" s="9"/>
      <c r="G18" s="9"/>
      <c r="H18" s="9"/>
      <c r="I18" s="9"/>
      <c r="J18" s="16"/>
    </row>
    <row r="19" spans="2:10" x14ac:dyDescent="0.2">
      <c r="B19" s="15"/>
      <c r="C19" s="9"/>
      <c r="D19" s="9"/>
      <c r="E19" s="9"/>
      <c r="F19" s="9"/>
      <c r="G19" s="9"/>
      <c r="H19" s="9"/>
      <c r="I19" s="9"/>
      <c r="J19" s="16"/>
    </row>
    <row r="20" spans="2:10" x14ac:dyDescent="0.2">
      <c r="B20" s="15"/>
      <c r="C20" s="9"/>
      <c r="D20" s="9"/>
      <c r="E20" s="9"/>
      <c r="F20" s="9"/>
      <c r="G20" s="9"/>
      <c r="H20" s="9"/>
      <c r="I20" s="9"/>
      <c r="J20" s="16"/>
    </row>
    <row r="21" spans="2:10" x14ac:dyDescent="0.2">
      <c r="B21" s="15"/>
      <c r="C21" s="9"/>
      <c r="D21" s="9"/>
      <c r="E21" s="9"/>
      <c r="F21" s="9"/>
      <c r="G21" s="9"/>
      <c r="H21" s="9"/>
      <c r="I21" s="9"/>
      <c r="J21" s="16"/>
    </row>
    <row r="22" spans="2:10" x14ac:dyDescent="0.2">
      <c r="B22" s="15"/>
      <c r="C22" s="9"/>
      <c r="D22" s="9"/>
      <c r="E22" s="9"/>
      <c r="F22" s="9"/>
      <c r="G22" s="9"/>
      <c r="H22" s="9"/>
      <c r="I22" s="9"/>
      <c r="J22" s="16"/>
    </row>
    <row r="23" spans="2:10" x14ac:dyDescent="0.2">
      <c r="B23" s="15"/>
      <c r="C23" s="9"/>
      <c r="D23" s="9"/>
      <c r="E23" s="9"/>
      <c r="F23" s="9"/>
      <c r="G23" s="9"/>
      <c r="H23" s="9"/>
      <c r="I23" s="9"/>
      <c r="J23" s="16"/>
    </row>
    <row r="24" spans="2:10" ht="16" thickBot="1" x14ac:dyDescent="0.25">
      <c r="B24" s="22"/>
      <c r="C24" s="23"/>
      <c r="D24" s="23"/>
      <c r="E24" s="23"/>
      <c r="F24" s="23"/>
      <c r="G24" s="23"/>
      <c r="H24" s="23"/>
      <c r="I24" s="23"/>
      <c r="J24" s="24"/>
    </row>
    <row r="96" spans="1:1" x14ac:dyDescent="0.2">
      <c r="A96" s="1" t="s">
        <v>18</v>
      </c>
    </row>
  </sheetData>
  <sheetProtection algorithmName="SHA-512" hashValue="4rWU/yaCNl0d9rspGaIxEjfYFe4clXBhFCfVdla9xW+23vNguXh/ancRm7urHW57jemUJvCo6H6gvUiQtashxg==" saltValue="bZ8WPA2Io9Z5utBH+mwLvw==" spinCount="100000" sheet="1" objects="1" scenarios="1"/>
  <mergeCells count="5">
    <mergeCell ref="H9:I9"/>
    <mergeCell ref="C2:J2"/>
    <mergeCell ref="B4:J4"/>
    <mergeCell ref="D7:E7"/>
    <mergeCell ref="B14:J14"/>
  </mergeCells>
  <dataValidations count="3">
    <dataValidation type="decimal" operator="greaterThan" allowBlank="1" showInputMessage="1" showErrorMessage="1" error="Favor de escribir sólo números" sqref="D8" xr:uid="{E78186B7-6398-4D92-8302-C6FE2CAA4195}">
      <formula1>-9999999999</formula1>
    </dataValidation>
    <dataValidation type="list" allowBlank="1" showInputMessage="1" showErrorMessage="1" errorTitle="Dato inválido" error="Favor de elegir únicamente un valor de las siguientes opciones:_x000a_- mensual_x000a_- anual_x000a_- bimestral_x000a_- trimestral_x000a_- semestral" prompt="Favor de elegir una de las opciones de la lista desplegable" sqref="E9" xr:uid="{D3B48F76-E9C0-4F91-A274-602C7D07D4F7}">
      <formula1>"mensual, anual, bimestral, trimestral, semestral"</formula1>
    </dataValidation>
    <dataValidation type="decimal" operator="greaterThanOrEqual" allowBlank="1" showInputMessage="1" showErrorMessage="1" error="Favor de escribir sólo números positivos (mayor o igual a cero)" sqref="D7:E7 D9" xr:uid="{5DF179C6-232B-4F7D-8055-99C28E57E2A7}">
      <formula1>0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25DB7-EBB3-48DF-8160-5CD52DEDEB6F}">
  <dimension ref="B2:C9"/>
  <sheetViews>
    <sheetView workbookViewId="0">
      <selection activeCell="B9" sqref="B9"/>
    </sheetView>
  </sheetViews>
  <sheetFormatPr baseColWidth="10" defaultColWidth="8.83203125" defaultRowHeight="15" x14ac:dyDescent="0.2"/>
  <cols>
    <col min="2" max="2" width="14" bestFit="1" customWidth="1"/>
    <col min="3" max="3" width="19.5" customWidth="1"/>
  </cols>
  <sheetData>
    <row r="2" spans="2:3" x14ac:dyDescent="0.2">
      <c r="B2" t="s">
        <v>6</v>
      </c>
      <c r="C2" t="s">
        <v>7</v>
      </c>
    </row>
    <row r="3" spans="2:3" x14ac:dyDescent="0.2">
      <c r="B3" t="s">
        <v>8</v>
      </c>
      <c r="C3">
        <v>12</v>
      </c>
    </row>
    <row r="4" spans="2:3" x14ac:dyDescent="0.2">
      <c r="B4" t="s">
        <v>4</v>
      </c>
      <c r="C4">
        <v>1</v>
      </c>
    </row>
    <row r="5" spans="2:3" x14ac:dyDescent="0.2">
      <c r="B5" t="s">
        <v>9</v>
      </c>
      <c r="C5">
        <v>2</v>
      </c>
    </row>
    <row r="6" spans="2:3" x14ac:dyDescent="0.2">
      <c r="B6" t="s">
        <v>10</v>
      </c>
      <c r="C6">
        <v>3</v>
      </c>
    </row>
    <row r="7" spans="2:3" x14ac:dyDescent="0.2">
      <c r="B7" t="s">
        <v>11</v>
      </c>
      <c r="C7">
        <v>6</v>
      </c>
    </row>
    <row r="8" spans="2:3" x14ac:dyDescent="0.2">
      <c r="B8" t="s">
        <v>14</v>
      </c>
      <c r="C8">
        <v>365</v>
      </c>
    </row>
    <row r="9" spans="2:3" x14ac:dyDescent="0.2">
      <c r="B9" t="s">
        <v>15</v>
      </c>
      <c r="C9">
        <v>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PRICE TO RENT RATIO</vt:lpstr>
      <vt:lpstr>Equivalencia periodos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HP Pavilion</dc:creator>
  <cp:lastModifiedBy>Microsoft Office User</cp:lastModifiedBy>
  <dcterms:created xsi:type="dcterms:W3CDTF">2021-01-12T00:25:12Z</dcterms:created>
  <dcterms:modified xsi:type="dcterms:W3CDTF">2022-07-07T02:09:24Z</dcterms:modified>
</cp:coreProperties>
</file>